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G:\Unidades compartidas\Direccion de Planificacion\2026\5.-RENDICIÓN DE CUENTAS 2026\CRONOGRAMA, CONFORMACION EQUIPO\"/>
    </mc:Choice>
  </mc:AlternateContent>
  <xr:revisionPtr revIDLastSave="0" documentId="13_ncr:1_{FD883B27-1D68-4AD2-9668-79701C82B63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EQUIPO RENDICIÓN DE CUENTAS" sheetId="1" r:id="rId1"/>
    <sheet name="CRONOGRAMA" sheetId="5" r:id="rId2"/>
    <sheet name="Hoja1" sheetId="4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yDXmILUB+Nwf4jfyE3Tv2vR3EFQpAM6DQTNehRyiIqc="/>
    </ext>
  </extLst>
</workbook>
</file>

<file path=xl/calcChain.xml><?xml version="1.0" encoding="utf-8"?>
<calcChain xmlns="http://schemas.openxmlformats.org/spreadsheetml/2006/main">
  <c r="E18" i="4" l="1"/>
</calcChain>
</file>

<file path=xl/sharedStrings.xml><?xml version="1.0" encoding="utf-8"?>
<sst xmlns="http://schemas.openxmlformats.org/spreadsheetml/2006/main" count="172" uniqueCount="151">
  <si>
    <t>AREA</t>
  </si>
  <si>
    <t>ACTIVIDADES MACRO</t>
  </si>
  <si>
    <t>Rectorado</t>
  </si>
  <si>
    <t>Dirección de Planificación</t>
  </si>
  <si>
    <t>Dirección de Editorial</t>
  </si>
  <si>
    <t>PROCESO Y CRONOGRAMA RENDICIÓN DE CUENTAS 2025</t>
  </si>
  <si>
    <t>FASES</t>
  </si>
  <si>
    <t>ACTIVIDAD MACRO PROCESO DE RENDICIÓN DE CUENTAS</t>
  </si>
  <si>
    <t>RESPONSABLE</t>
  </si>
  <si>
    <t>SUBACTIVIDADES</t>
  </si>
  <si>
    <t>PRODUCTOS</t>
  </si>
  <si>
    <t>HERRAMIENTAS</t>
  </si>
  <si>
    <t>ESTADO</t>
  </si>
  <si>
    <t xml:space="preserve">OBSERVACIONES </t>
  </si>
  <si>
    <t>Conformación del Equipo de Rendición de Cuentas</t>
  </si>
  <si>
    <t xml:space="preserve">Rector
</t>
  </si>
  <si>
    <t>Envío de memorando conformando el equipo de rendición de cuentas 2025</t>
  </si>
  <si>
    <t>Memorando conformación equipo de rendición de cuentas</t>
  </si>
  <si>
    <t>Sistema Quipux</t>
  </si>
  <si>
    <t>Diseño de la Propuesta del Proceso de Rendición de Cuentas</t>
  </si>
  <si>
    <t>Rector</t>
  </si>
  <si>
    <t>Reunión de coordinación y aprobación del proceso de rendición de cuentas 2025 con el equipo designado</t>
  </si>
  <si>
    <t>Proceso y cronograma de Rendición de Cuentas 2025</t>
  </si>
  <si>
    <t>Google calendar</t>
  </si>
  <si>
    <t>Activación de correo electrónico y apartado en la página web para rendición de cuentas 2025. Envío de información a ser cargada en la web</t>
  </si>
  <si>
    <t>Correo de solicitud</t>
  </si>
  <si>
    <t>Gmail institucional</t>
  </si>
  <si>
    <t>Dirección de Comunicación</t>
  </si>
  <si>
    <t>Creación de apartado en la página web y carga de información enviada para Rendición de cuentas 2025</t>
  </si>
  <si>
    <t>Página web</t>
  </si>
  <si>
    <t>FASE 1</t>
  </si>
  <si>
    <t>Solicitud de información para Rendición de Cuentas 2025</t>
  </si>
  <si>
    <t xml:space="preserve">Memorando de solicitud </t>
  </si>
  <si>
    <t>Emisión de información para Rendición de Cuentas 2025</t>
  </si>
  <si>
    <t xml:space="preserve">Áreas académicas y administrativas </t>
  </si>
  <si>
    <t>Envío de información para rendición de cuentas 2025</t>
  </si>
  <si>
    <t>Memorando- informes de envío - medios de verificación</t>
  </si>
  <si>
    <t xml:space="preserve">Evaluación de la Gestión Institucional </t>
  </si>
  <si>
    <t xml:space="preserve">Director de Planificación
</t>
  </si>
  <si>
    <t xml:space="preserve">Recopilación de información requerida para elaboración de informe </t>
  </si>
  <si>
    <t>Información para informe recopilada</t>
  </si>
  <si>
    <t>Llenado del Formulario de Informe de Rendición de Cuentas establecido por el CPCCS</t>
  </si>
  <si>
    <t>Llenado de formulario</t>
  </si>
  <si>
    <t>Habilitar canales virtuales de acceso abierto al público para planteamientos de la ciudadanía sobre temas de los cuales requiere rendición de cuentas</t>
  </si>
  <si>
    <t>Página web, redes sociales con mensajes para recepción de planteamientos para rendición de cuentas</t>
  </si>
  <si>
    <t>Página web, redes sociales</t>
  </si>
  <si>
    <t>Redacción del Informe de Rendición de Cuentas</t>
  </si>
  <si>
    <t>Consolidación de información para elaboración del informe de Rendición de Cuentas en base a los requerimientos en las guías y formulario. Resumen ejecutivo del informe de rendición de cuentas</t>
  </si>
  <si>
    <t xml:space="preserve">Información consolidada y sistematizada para Informe de Rendición de Cuentas </t>
  </si>
  <si>
    <t>Dirección de Planificación/Dirección Editorial</t>
  </si>
  <si>
    <t>FASE 2</t>
  </si>
  <si>
    <t xml:space="preserve">Difusión de informe </t>
  </si>
  <si>
    <t xml:space="preserve">Difusión del Informe de Rendición de Cuentas en las redes sociales y solicitud de comentarios o sugerencias para el informe de rendición de cuentas al correo electrónico creado para el fin </t>
  </si>
  <si>
    <t>Posts en redes sociales</t>
  </si>
  <si>
    <t>Redes sociales</t>
  </si>
  <si>
    <t>Planificación de los eventos participativos</t>
  </si>
  <si>
    <t xml:space="preserve">Dirección de Planificación
</t>
  </si>
  <si>
    <t xml:space="preserve">Inclusión de comentarios o sugerencias en el informe </t>
  </si>
  <si>
    <t>Informe y presentación con lo incorporado de la ciudadanía</t>
  </si>
  <si>
    <t>Elaboración y envío de base de datos de invitados</t>
  </si>
  <si>
    <t>Listado de invitados</t>
  </si>
  <si>
    <t xml:space="preserve">Aprobación de base de datos invitados </t>
  </si>
  <si>
    <t xml:space="preserve">Listado de invitados aprobado </t>
  </si>
  <si>
    <t xml:space="preserve">Aprobación de arte de invitaciones / Elaborar invitaciones </t>
  </si>
  <si>
    <t xml:space="preserve">Invitaciones  </t>
  </si>
  <si>
    <t>Sistemas de diagramación e impresión</t>
  </si>
  <si>
    <t>Envío de invitaciones para la Rendición de Cuentas 2025</t>
  </si>
  <si>
    <t>Realización del Evento de Rendición de Cuentas</t>
  </si>
  <si>
    <t xml:space="preserve">Coordinación logística evento de rendición de cuentas </t>
  </si>
  <si>
    <t>Logística para evento , material impreso</t>
  </si>
  <si>
    <t xml:space="preserve">Materiales e insumos </t>
  </si>
  <si>
    <t xml:space="preserve">Rectorado
Equipo de Rendición de Cuentas </t>
  </si>
  <si>
    <t>Evento de rendición de cuentas</t>
  </si>
  <si>
    <t>Incorporación de los aportes ciudadanos en el Informe de Rendición de Cuentas</t>
  </si>
  <si>
    <t>Informe de Rendición de Cuentas incorporado los aportes ciudadanos</t>
  </si>
  <si>
    <t>FASE 3</t>
  </si>
  <si>
    <t>Entrega del Informe de Rendición de Cuentas al CPCCS, a través del ingreso del Informe en el sistema virtual.</t>
  </si>
  <si>
    <t>Ingreso en el sistema de Rendición de Cuentas del CPCCS</t>
  </si>
  <si>
    <t>Formulario de rendición de cuentas 2025 entregado, mail de confirmación</t>
  </si>
  <si>
    <t>Sistema de Rendición de Cuentas</t>
  </si>
  <si>
    <t>FASE 4</t>
  </si>
  <si>
    <t>EQUIPO DE RENDICIÓN DE CUENTAS 2025</t>
  </si>
  <si>
    <t>Vicerrectora</t>
  </si>
  <si>
    <t xml:space="preserve">Coordinación y apoyo para la generación de información de las áreas académicas para rendición de cuentas 2025. </t>
  </si>
  <si>
    <t xml:space="preserve">Representante del Sr. Rector en el proceso coordinación y seguimiento del cumplimiento de actividades. </t>
  </si>
  <si>
    <t>Coordinador General
Administrativo Financiero</t>
  </si>
  <si>
    <t xml:space="preserve">Apoyo en logística y requerimientos administrativos. Generación de información. </t>
  </si>
  <si>
    <t>Director de Planificación</t>
  </si>
  <si>
    <t xml:space="preserve">Coordinación del proceso de rendición de cuentas 2025. Solicitud y recopilación de información a todas las áreas del IAEN. Consolidación de información.
Carga de información en el sistema del CPCCS. </t>
  </si>
  <si>
    <t>Director de Editorial</t>
  </si>
  <si>
    <t xml:space="preserve">Elaboración de Informe de Rendición de Cuentas 2025. </t>
  </si>
  <si>
    <t>Coordinador General de 
Investigación</t>
  </si>
  <si>
    <t xml:space="preserve">Apoyo para la generación y revisión de información y datos </t>
  </si>
  <si>
    <t>Directora de Evaluación y 
Autoevaluación</t>
  </si>
  <si>
    <t xml:space="preserve">Apoyo para la generación y revisión de información y datos. </t>
  </si>
  <si>
    <t>Director de Comunicación</t>
  </si>
  <si>
    <t>Coordinación y ejecución del evento de deliberación pública de rendición de cuentas 2025. Elaboración de presentación del Informe de Rendición de Cuentas
a ser expuesta por el Sr. Rector. Manejo de redes y actividades comunicacionales. Actualización de página web con insumos generados</t>
  </si>
  <si>
    <t>Directora de Bienestar Institucional y Admisiones</t>
  </si>
  <si>
    <t>Directora de Relaciones
Interinstitucionales y
Vinculación con la Sociedad.</t>
  </si>
  <si>
    <t xml:space="preserve">Apoyo de información y gestión con estudiantes y graduados. </t>
  </si>
  <si>
    <t xml:space="preserve">Generación de propuesta de listado de invitados de acuerdo con el relacionamiento del IAEN. Apoyo en las relaciones interinstitucionales. </t>
  </si>
  <si>
    <t>CARGO</t>
  </si>
  <si>
    <t>NOMBRE</t>
  </si>
  <si>
    <t>Vicerrectorado</t>
  </si>
  <si>
    <t>Coordinación General
Administrativo Financiero</t>
  </si>
  <si>
    <t>Coordinación General de 
Investigación</t>
  </si>
  <si>
    <t>Dirección de Evaluación y 
Autoevaluación</t>
  </si>
  <si>
    <t>Dirección de Bienestar Institucional y Admisiones</t>
  </si>
  <si>
    <t>Dirección de Relaciones
Interinstitucionales y
Vinculación con la Sociedad.</t>
  </si>
  <si>
    <t>Asesor de Rectorado</t>
  </si>
  <si>
    <t>Dra. María Antonieta Alvarez</t>
  </si>
  <si>
    <t>Lcdo. Andrés Jarrín</t>
  </si>
  <si>
    <t>Ing. Juan Carlos Agami</t>
  </si>
  <si>
    <t>Téc. Adriana Salgado</t>
  </si>
  <si>
    <t>Mgs. Bolívar Paspuezán</t>
  </si>
  <si>
    <t>Mgs. Cecilia Carrera</t>
  </si>
  <si>
    <t>Mgs. Paúl Zumárraga</t>
  </si>
  <si>
    <t>Mgs. Monika Mosquera</t>
  </si>
  <si>
    <t>Mgs. Evelin Medina</t>
  </si>
  <si>
    <t>FECHA INICIO
AJUSTADO</t>
  </si>
  <si>
    <t>FECHA FIN
AJUSTADO</t>
  </si>
  <si>
    <t>Revisión de Informe Narrativo de Rendición de Cuentas 2025</t>
  </si>
  <si>
    <t>Dirección de Planificación/áreas del IAEN</t>
  </si>
  <si>
    <t>Dirección de Planificación/Dirección de Editorial/áreas del IAEN</t>
  </si>
  <si>
    <t>Quipux</t>
  </si>
  <si>
    <t>Documento Word</t>
  </si>
  <si>
    <t>Envío de Informe Narrativo y Formulario Excel para revisión de Rectorado</t>
  </si>
  <si>
    <t xml:space="preserve"> Informe Narrativo y Formulario Excel revisado</t>
  </si>
  <si>
    <t>Dirección de Planificación/Rectorado</t>
  </si>
  <si>
    <t>Rectorado / Secretaría General/Honorable Consejo Académico Universitario</t>
  </si>
  <si>
    <t>Aprobación de Informe Rendición de Cuentas 2025</t>
  </si>
  <si>
    <t>Informe de Rendición de Cuentas aprobado mediante Resolución</t>
  </si>
  <si>
    <t>Resolución de aprobación</t>
  </si>
  <si>
    <t>DRIVS</t>
  </si>
  <si>
    <t>Auditorio y registro visual del evento</t>
  </si>
  <si>
    <t>Información del proceso de rendición de cuentas incluido en la página web</t>
  </si>
  <si>
    <t xml:space="preserve">Informe revisado y corregido
</t>
  </si>
  <si>
    <t>Información sistematizada, revisada  y validada de cada área del IAEN</t>
  </si>
  <si>
    <t>Información revisada, sistematizada y validación de información por áreas</t>
  </si>
  <si>
    <r>
      <rPr>
        <sz val="10"/>
        <rFont val="Calibri"/>
        <family val="2"/>
      </rPr>
      <t>Difusión del informe de rendición de cuentas y formulario.</t>
    </r>
    <r>
      <rPr>
        <sz val="10"/>
        <color rgb="FF000000"/>
        <rFont val="Calibri"/>
      </rPr>
      <t xml:space="preserve">
Incorporación de los aportes ciudadanos al Informe de Rendición de Cuentas</t>
    </r>
  </si>
  <si>
    <t xml:space="preserve">Sistema Quipux </t>
  </si>
  <si>
    <t>Microsoft Excel</t>
  </si>
  <si>
    <t>Revisión y corrección de la información consolidada</t>
  </si>
  <si>
    <t xml:space="preserve">Revisión de información de matriz Excel </t>
  </si>
  <si>
    <t>Dirección de Comunicación/Dirección de Bienestar Institucional/Dirección de Planificación/DRIVS</t>
  </si>
  <si>
    <t>Sistema Quipux
Gmail institucional , WhatsApp</t>
  </si>
  <si>
    <t>Dr. Juan Camilo Molina</t>
  </si>
  <si>
    <t xml:space="preserve">Invitaciones enviadas 
</t>
  </si>
  <si>
    <t xml:space="preserve">Rectorado
</t>
  </si>
  <si>
    <t>Solicitud de información a las áreas del IAEN</t>
  </si>
  <si>
    <t>Formulario de Rendición de Cuentas 2025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</si>
</sst>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4"/>
      <color theme="1"/>
      <name val="Calibri"/>
    </font>
    <font>
      <b/>
      <sz val="10"/>
      <color theme="0"/>
      <name val="Calibri"/>
    </font>
    <font>
      <sz val="11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rgb="FF000000"/>
      <name val="Calibri"/>
      <family val="2"/>
    </font>
    <font>
      <b/>
      <sz val="10"/>
      <color theme="0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205867"/>
        <bgColor rgb="FF205867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92CDDC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top" wrapText="1"/>
    </xf>
    <xf numFmtId="14" fontId="7" fillId="3" borderId="1" xfId="0" applyNumberFormat="1" applyFont="1" applyFill="1" applyBorder="1" applyAlignment="1">
      <alignment vertical="center" wrapText="1"/>
    </xf>
    <xf numFmtId="14" fontId="7" fillId="3" borderId="3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top" wrapText="1"/>
    </xf>
    <xf numFmtId="14" fontId="8" fillId="0" borderId="1" xfId="0" applyNumberFormat="1" applyFont="1" applyBorder="1" applyAlignment="1">
      <alignment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0" fontId="9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14" fontId="7" fillId="0" borderId="3" xfId="0" applyNumberFormat="1" applyFont="1" applyBorder="1" applyAlignment="1">
      <alignment vertical="center" wrapText="1"/>
    </xf>
    <xf numFmtId="14" fontId="7" fillId="0" borderId="3" xfId="0" applyNumberFormat="1" applyFont="1" applyBorder="1" applyAlignment="1">
      <alignment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top" wrapText="1"/>
    </xf>
    <xf numFmtId="0" fontId="2" fillId="4" borderId="1" xfId="0" applyFont="1" applyFill="1" applyBorder="1"/>
    <xf numFmtId="0" fontId="7" fillId="4" borderId="1" xfId="0" applyFont="1" applyFill="1" applyBorder="1" applyAlignment="1">
      <alignment vertical="center" wrapText="1"/>
    </xf>
    <xf numFmtId="0" fontId="7" fillId="4" borderId="1" xfId="0" applyFont="1" applyFill="1" applyBorder="1" applyAlignment="1">
      <alignment vertical="top" wrapText="1"/>
    </xf>
    <xf numFmtId="14" fontId="7" fillId="4" borderId="3" xfId="0" applyNumberFormat="1" applyFont="1" applyFill="1" applyBorder="1" applyAlignment="1">
      <alignment vertical="center" wrapText="1"/>
    </xf>
    <xf numFmtId="0" fontId="11" fillId="4" borderId="1" xfId="0" applyFont="1" applyFill="1" applyBorder="1" applyAlignment="1">
      <alignment vertical="top" wrapText="1"/>
    </xf>
    <xf numFmtId="14" fontId="11" fillId="4" borderId="3" xfId="0" applyNumberFormat="1" applyFont="1" applyFill="1" applyBorder="1" applyAlignment="1">
      <alignment vertical="center" wrapText="1"/>
    </xf>
    <xf numFmtId="0" fontId="7" fillId="5" borderId="1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vertical="top" wrapText="1"/>
    </xf>
    <xf numFmtId="0" fontId="7" fillId="5" borderId="1" xfId="0" applyFont="1" applyFill="1" applyBorder="1" applyAlignment="1">
      <alignment vertical="center" wrapText="1"/>
    </xf>
    <xf numFmtId="14" fontId="7" fillId="5" borderId="3" xfId="0" applyNumberFormat="1" applyFont="1" applyFill="1" applyBorder="1" applyAlignment="1">
      <alignment vertical="center" wrapText="1"/>
    </xf>
    <xf numFmtId="0" fontId="5" fillId="0" borderId="13" xfId="0" applyFont="1" applyBorder="1"/>
    <xf numFmtId="0" fontId="7" fillId="4" borderId="14" xfId="0" applyFont="1" applyFill="1" applyBorder="1" applyAlignment="1">
      <alignment vertical="center" wrapText="1"/>
    </xf>
    <xf numFmtId="0" fontId="7" fillId="4" borderId="14" xfId="0" applyFont="1" applyFill="1" applyBorder="1" applyAlignment="1">
      <alignment vertical="top" wrapText="1"/>
    </xf>
    <xf numFmtId="14" fontId="7" fillId="4" borderId="15" xfId="0" applyNumberFormat="1" applyFont="1" applyFill="1" applyBorder="1" applyAlignment="1">
      <alignment vertical="center" wrapText="1"/>
    </xf>
    <xf numFmtId="0" fontId="2" fillId="0" borderId="14" xfId="0" applyFont="1" applyBorder="1"/>
    <xf numFmtId="0" fontId="7" fillId="3" borderId="21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vertical="center" wrapText="1"/>
    </xf>
    <xf numFmtId="0" fontId="7" fillId="3" borderId="21" xfId="0" applyFont="1" applyFill="1" applyBorder="1" applyAlignment="1">
      <alignment vertical="top" wrapText="1"/>
    </xf>
    <xf numFmtId="14" fontId="7" fillId="3" borderId="21" xfId="0" applyNumberFormat="1" applyFont="1" applyFill="1" applyBorder="1" applyAlignment="1">
      <alignment vertical="center" wrapText="1"/>
    </xf>
    <xf numFmtId="14" fontId="7" fillId="3" borderId="22" xfId="0" applyNumberFormat="1" applyFont="1" applyFill="1" applyBorder="1" applyAlignment="1">
      <alignment vertical="center" wrapText="1"/>
    </xf>
    <xf numFmtId="0" fontId="2" fillId="4" borderId="21" xfId="0" applyFont="1" applyFill="1" applyBorder="1"/>
    <xf numFmtId="0" fontId="7" fillId="3" borderId="14" xfId="0" applyFont="1" applyFill="1" applyBorder="1" applyAlignment="1">
      <alignment vertical="center" wrapText="1"/>
    </xf>
    <xf numFmtId="0" fontId="7" fillId="3" borderId="14" xfId="0" applyFont="1" applyFill="1" applyBorder="1" applyAlignment="1">
      <alignment vertical="top" wrapText="1"/>
    </xf>
    <xf numFmtId="14" fontId="7" fillId="3" borderId="14" xfId="0" applyNumberFormat="1" applyFont="1" applyFill="1" applyBorder="1" applyAlignment="1">
      <alignment vertical="center" wrapText="1"/>
    </xf>
    <xf numFmtId="14" fontId="7" fillId="3" borderId="15" xfId="0" applyNumberFormat="1" applyFont="1" applyFill="1" applyBorder="1" applyAlignment="1">
      <alignment vertical="center" wrapText="1"/>
    </xf>
    <xf numFmtId="0" fontId="2" fillId="4" borderId="14" xfId="0" applyFont="1" applyFill="1" applyBorder="1"/>
    <xf numFmtId="0" fontId="8" fillId="0" borderId="21" xfId="0" applyFont="1" applyBorder="1" applyAlignment="1">
      <alignment wrapText="1"/>
    </xf>
    <xf numFmtId="0" fontId="8" fillId="0" borderId="21" xfId="0" applyFont="1" applyBorder="1" applyAlignment="1">
      <alignment vertical="top" wrapText="1"/>
    </xf>
    <xf numFmtId="14" fontId="7" fillId="0" borderId="21" xfId="0" applyNumberFormat="1" applyFont="1" applyBorder="1" applyAlignment="1">
      <alignment vertical="center" wrapText="1"/>
    </xf>
    <xf numFmtId="14" fontId="7" fillId="0" borderId="22" xfId="0" applyNumberFormat="1" applyFont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7" fillId="4" borderId="21" xfId="0" applyFont="1" applyFill="1" applyBorder="1" applyAlignment="1">
      <alignment vertical="center" wrapText="1"/>
    </xf>
    <xf numFmtId="0" fontId="7" fillId="4" borderId="21" xfId="0" applyFont="1" applyFill="1" applyBorder="1" applyAlignment="1">
      <alignment vertical="top" wrapText="1"/>
    </xf>
    <xf numFmtId="14" fontId="13" fillId="4" borderId="22" xfId="0" applyNumberFormat="1" applyFont="1" applyFill="1" applyBorder="1" applyAlignment="1">
      <alignment vertical="center" wrapText="1"/>
    </xf>
    <xf numFmtId="0" fontId="2" fillId="0" borderId="21" xfId="0" applyFont="1" applyBorder="1"/>
    <xf numFmtId="0" fontId="7" fillId="0" borderId="14" xfId="0" applyFont="1" applyBorder="1" applyAlignment="1">
      <alignment horizontal="left" vertical="center" wrapText="1"/>
    </xf>
    <xf numFmtId="0" fontId="11" fillId="4" borderId="14" xfId="0" applyFont="1" applyFill="1" applyBorder="1" applyAlignment="1">
      <alignment vertical="top" wrapText="1"/>
    </xf>
    <xf numFmtId="0" fontId="6" fillId="3" borderId="26" xfId="0" applyFont="1" applyFill="1" applyBorder="1" applyAlignment="1">
      <alignment horizontal="center" vertical="center" wrapText="1"/>
    </xf>
    <xf numFmtId="0" fontId="7" fillId="0" borderId="27" xfId="0" applyFont="1" applyBorder="1" applyAlignment="1">
      <alignment vertical="center" wrapText="1"/>
    </xf>
    <xf numFmtId="0" fontId="7" fillId="4" borderId="27" xfId="0" applyFont="1" applyFill="1" applyBorder="1" applyAlignment="1">
      <alignment vertical="center" wrapText="1"/>
    </xf>
    <xf numFmtId="0" fontId="7" fillId="4" borderId="27" xfId="0" applyFont="1" applyFill="1" applyBorder="1" applyAlignment="1">
      <alignment vertical="top" wrapText="1"/>
    </xf>
    <xf numFmtId="14" fontId="7" fillId="4" borderId="27" xfId="0" applyNumberFormat="1" applyFont="1" applyFill="1" applyBorder="1" applyAlignment="1">
      <alignment vertical="center" wrapText="1"/>
    </xf>
    <xf numFmtId="14" fontId="7" fillId="4" borderId="28" xfId="0" applyNumberFormat="1" applyFont="1" applyFill="1" applyBorder="1" applyAlignment="1">
      <alignment vertical="center" wrapText="1"/>
    </xf>
    <xf numFmtId="0" fontId="2" fillId="0" borderId="27" xfId="0" applyFont="1" applyBorder="1"/>
    <xf numFmtId="0" fontId="14" fillId="0" borderId="1" xfId="0" applyFont="1" applyBorder="1" applyAlignment="1">
      <alignment wrapText="1"/>
    </xf>
    <xf numFmtId="0" fontId="11" fillId="4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4" fillId="0" borderId="21" xfId="0" applyFont="1" applyBorder="1" applyAlignment="1">
      <alignment wrapText="1"/>
    </xf>
    <xf numFmtId="0" fontId="14" fillId="0" borderId="21" xfId="0" applyFont="1" applyBorder="1" applyAlignment="1">
      <alignment vertical="top" wrapText="1"/>
    </xf>
    <xf numFmtId="0" fontId="2" fillId="0" borderId="28" xfId="0" applyFont="1" applyBorder="1" applyAlignment="1">
      <alignment horizontal="center"/>
    </xf>
    <xf numFmtId="0" fontId="5" fillId="0" borderId="29" xfId="0" applyFont="1" applyBorder="1"/>
    <xf numFmtId="0" fontId="6" fillId="3" borderId="6" xfId="0" applyFont="1" applyFill="1" applyBorder="1" applyAlignment="1">
      <alignment horizontal="center" vertical="center" wrapText="1"/>
    </xf>
    <xf numFmtId="0" fontId="5" fillId="0" borderId="12" xfId="0" applyFont="1" applyBorder="1"/>
    <xf numFmtId="0" fontId="5" fillId="0" borderId="24" xfId="0" applyFont="1" applyBorder="1"/>
    <xf numFmtId="0" fontId="2" fillId="0" borderId="22" xfId="0" applyFont="1" applyBorder="1" applyAlignment="1">
      <alignment horizontal="center"/>
    </xf>
    <xf numFmtId="0" fontId="5" fillId="0" borderId="23" xfId="0" applyFont="1" applyBorder="1"/>
    <xf numFmtId="0" fontId="7" fillId="0" borderId="2" xfId="0" applyFont="1" applyBorder="1" applyAlignment="1">
      <alignment horizontal="center" vertical="center" wrapText="1"/>
    </xf>
    <xf numFmtId="0" fontId="5" fillId="0" borderId="4" xfId="0" applyFont="1" applyBorder="1"/>
    <xf numFmtId="0" fontId="5" fillId="0" borderId="5" xfId="0" applyFont="1" applyBorder="1"/>
    <xf numFmtId="0" fontId="2" fillId="0" borderId="3" xfId="0" applyFont="1" applyBorder="1" applyAlignment="1">
      <alignment horizontal="center"/>
    </xf>
    <xf numFmtId="0" fontId="5" fillId="0" borderId="13" xfId="0" applyFont="1" applyBorder="1"/>
    <xf numFmtId="0" fontId="10" fillId="0" borderId="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5" fillId="0" borderId="16" xfId="0" applyFont="1" applyBorder="1"/>
    <xf numFmtId="0" fontId="5" fillId="0" borderId="25" xfId="0" applyFont="1" applyBorder="1"/>
    <xf numFmtId="0" fontId="10" fillId="0" borderId="3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5" fillId="0" borderId="13" xfId="0" applyFont="1" applyBorder="1" applyAlignment="1">
      <alignment wrapText="1"/>
    </xf>
    <xf numFmtId="0" fontId="4" fillId="2" borderId="10" xfId="0" applyFont="1" applyFill="1" applyBorder="1" applyAlignment="1">
      <alignment horizontal="center" vertical="center" wrapText="1"/>
    </xf>
    <xf numFmtId="0" fontId="5" fillId="0" borderId="11" xfId="0" applyFont="1" applyBorder="1"/>
    <xf numFmtId="0" fontId="5" fillId="0" borderId="19" xfId="0" applyFont="1" applyBorder="1"/>
    <xf numFmtId="0" fontId="5" fillId="0" borderId="20" xfId="0" applyFont="1" applyBorder="1"/>
    <xf numFmtId="0" fontId="7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0" borderId="0" xfId="0"/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5" fillId="0" borderId="17" xfId="0" applyFont="1" applyBorder="1"/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400300" cy="933450"/>
    <xdr:pic>
      <xdr:nvPicPr>
        <xdr:cNvPr id="2" name="image1.png">
          <a:extLst>
            <a:ext uri="{FF2B5EF4-FFF2-40B4-BE49-F238E27FC236}">
              <a16:creationId xmlns:a16="http://schemas.microsoft.com/office/drawing/2014/main" id="{E91485A2-8F0F-4A94-BDEC-15DC1921DD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400300" cy="933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1"/>
  <sheetViews>
    <sheetView workbookViewId="0">
      <selection activeCell="A4" sqref="A4"/>
    </sheetView>
  </sheetViews>
  <sheetFormatPr baseColWidth="10" defaultColWidth="14.42578125" defaultRowHeight="15" customHeight="1" x14ac:dyDescent="0.25"/>
  <cols>
    <col min="1" max="1" width="26.5703125" customWidth="1"/>
    <col min="2" max="2" width="20.28515625" customWidth="1"/>
    <col min="3" max="3" width="20.28515625" hidden="1" customWidth="1"/>
    <col min="4" max="4" width="51.42578125" bestFit="1" customWidth="1"/>
    <col min="5" max="27" width="10" customWidth="1"/>
  </cols>
  <sheetData>
    <row r="1" spans="1:4" x14ac:dyDescent="0.25">
      <c r="A1" s="101" t="s">
        <v>81</v>
      </c>
      <c r="B1" s="93"/>
      <c r="C1" s="93"/>
      <c r="D1" s="93"/>
    </row>
    <row r="3" spans="1:4" x14ac:dyDescent="0.25">
      <c r="A3" s="13" t="s">
        <v>0</v>
      </c>
      <c r="B3" s="13" t="s">
        <v>101</v>
      </c>
      <c r="C3" s="13" t="s">
        <v>102</v>
      </c>
      <c r="D3" s="13" t="s">
        <v>1</v>
      </c>
    </row>
    <row r="4" spans="1:4" ht="30" customHeight="1" x14ac:dyDescent="0.25">
      <c r="A4" s="1" t="s">
        <v>103</v>
      </c>
      <c r="B4" s="1" t="s">
        <v>82</v>
      </c>
      <c r="C4" s="1" t="s">
        <v>110</v>
      </c>
      <c r="D4" s="1" t="s">
        <v>83</v>
      </c>
    </row>
    <row r="5" spans="1:4" ht="30" customHeight="1" x14ac:dyDescent="0.25">
      <c r="A5" s="1" t="s">
        <v>2</v>
      </c>
      <c r="B5" s="1" t="s">
        <v>109</v>
      </c>
      <c r="C5" s="1" t="s">
        <v>111</v>
      </c>
      <c r="D5" s="1" t="s">
        <v>84</v>
      </c>
    </row>
    <row r="6" spans="1:4" ht="120" customHeight="1" x14ac:dyDescent="0.25">
      <c r="A6" s="1" t="s">
        <v>104</v>
      </c>
      <c r="B6" s="1" t="s">
        <v>85</v>
      </c>
      <c r="C6" s="1" t="s">
        <v>112</v>
      </c>
      <c r="D6" s="1" t="s">
        <v>86</v>
      </c>
    </row>
    <row r="7" spans="1:4" ht="43.5" customHeight="1" x14ac:dyDescent="0.25">
      <c r="A7" s="1" t="s">
        <v>3</v>
      </c>
      <c r="B7" s="1" t="s">
        <v>87</v>
      </c>
      <c r="C7" s="1" t="s">
        <v>114</v>
      </c>
      <c r="D7" s="1" t="s">
        <v>88</v>
      </c>
    </row>
    <row r="8" spans="1:4" ht="30" customHeight="1" x14ac:dyDescent="0.25">
      <c r="A8" s="1" t="s">
        <v>4</v>
      </c>
      <c r="B8" s="1" t="s">
        <v>89</v>
      </c>
      <c r="C8" s="1" t="s">
        <v>113</v>
      </c>
      <c r="D8" s="1" t="s">
        <v>90</v>
      </c>
    </row>
    <row r="9" spans="1:4" ht="120" customHeight="1" x14ac:dyDescent="0.25">
      <c r="A9" s="1" t="s">
        <v>105</v>
      </c>
      <c r="B9" s="1" t="s">
        <v>91</v>
      </c>
      <c r="C9" s="65" t="s">
        <v>146</v>
      </c>
      <c r="D9" s="1" t="s">
        <v>92</v>
      </c>
    </row>
    <row r="10" spans="1:4" ht="60" customHeight="1" x14ac:dyDescent="0.25">
      <c r="A10" s="1" t="s">
        <v>106</v>
      </c>
      <c r="B10" s="1" t="s">
        <v>93</v>
      </c>
      <c r="C10" s="1" t="s">
        <v>115</v>
      </c>
      <c r="D10" s="1" t="s">
        <v>94</v>
      </c>
    </row>
    <row r="11" spans="1:4" ht="99.75" customHeight="1" x14ac:dyDescent="0.25">
      <c r="A11" s="1" t="s">
        <v>27</v>
      </c>
      <c r="B11" s="1" t="s">
        <v>95</v>
      </c>
      <c r="C11" s="1" t="s">
        <v>116</v>
      </c>
      <c r="D11" s="1" t="s">
        <v>96</v>
      </c>
    </row>
    <row r="12" spans="1:4" ht="60" x14ac:dyDescent="0.25">
      <c r="A12" s="1" t="s">
        <v>107</v>
      </c>
      <c r="B12" s="1" t="s">
        <v>97</v>
      </c>
      <c r="C12" s="1" t="s">
        <v>117</v>
      </c>
      <c r="D12" s="1" t="s">
        <v>99</v>
      </c>
    </row>
    <row r="13" spans="1:4" ht="45" customHeight="1" x14ac:dyDescent="0.25">
      <c r="A13" s="1" t="s">
        <v>108</v>
      </c>
      <c r="B13" s="1" t="s">
        <v>98</v>
      </c>
      <c r="C13" s="1" t="s">
        <v>118</v>
      </c>
      <c r="D13" s="1" t="s">
        <v>100</v>
      </c>
    </row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sheetProtection algorithmName="SHA-512" hashValue="cWsBFtiIvZI9zym6HXGW1BaXxe8Qxr2L2HP+ZFE3DdOvorQElaHtohQ4FiLYMpgi4Oo22N2Zog/lCmlGolmjpA==" saltValue="5hE7SA3/7g1pRibg/yQesw==" spinCount="100000" sheet="1" objects="1" scenarios="1"/>
  <mergeCells count="1">
    <mergeCell ref="A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8466A-3E28-487C-BDE7-5ECEF6E52B26}">
  <dimension ref="A1:K996"/>
  <sheetViews>
    <sheetView tabSelected="1" workbookViewId="0">
      <selection activeCell="D5" sqref="D5"/>
    </sheetView>
  </sheetViews>
  <sheetFormatPr baseColWidth="10" defaultColWidth="14.42578125" defaultRowHeight="15" customHeight="1" x14ac:dyDescent="0.25"/>
  <cols>
    <col min="1" max="1" width="10" customWidth="1"/>
    <col min="2" max="2" width="33.28515625" customWidth="1"/>
    <col min="3" max="3" width="42" customWidth="1"/>
    <col min="4" max="4" width="38.5703125" customWidth="1"/>
    <col min="5" max="5" width="29.7109375" customWidth="1"/>
    <col min="6" max="6" width="19.85546875" customWidth="1"/>
    <col min="7" max="8" width="12.28515625" customWidth="1"/>
    <col min="9" max="9" width="17.28515625" customWidth="1"/>
    <col min="10" max="11" width="11.5703125" customWidth="1"/>
    <col min="12" max="26" width="10" customWidth="1"/>
  </cols>
  <sheetData>
    <row r="1" spans="1:11" ht="54.75" customHeight="1" x14ac:dyDescent="0.3">
      <c r="C1" s="92" t="s">
        <v>5</v>
      </c>
      <c r="D1" s="93"/>
      <c r="E1" s="93"/>
      <c r="F1" s="93"/>
      <c r="G1" s="93"/>
      <c r="H1" s="93"/>
      <c r="I1" s="93"/>
    </row>
    <row r="2" spans="1:11" ht="23.25" customHeight="1" thickBot="1" x14ac:dyDescent="0.3"/>
    <row r="3" spans="1:11" x14ac:dyDescent="0.25">
      <c r="A3" s="94" t="s">
        <v>6</v>
      </c>
      <c r="B3" s="95" t="s">
        <v>7</v>
      </c>
      <c r="C3" s="95" t="s">
        <v>8</v>
      </c>
      <c r="D3" s="95" t="s">
        <v>9</v>
      </c>
      <c r="E3" s="95" t="s">
        <v>10</v>
      </c>
      <c r="F3" s="95" t="s">
        <v>11</v>
      </c>
      <c r="G3" s="99" t="s">
        <v>119</v>
      </c>
      <c r="H3" s="98" t="s">
        <v>120</v>
      </c>
      <c r="I3" s="96" t="s">
        <v>12</v>
      </c>
      <c r="J3" s="87" t="s">
        <v>13</v>
      </c>
      <c r="K3" s="88"/>
    </row>
    <row r="4" spans="1:11" ht="27.75" customHeight="1" thickBot="1" x14ac:dyDescent="0.3">
      <c r="A4" s="71"/>
      <c r="B4" s="76"/>
      <c r="C4" s="76"/>
      <c r="D4" s="76"/>
      <c r="E4" s="76"/>
      <c r="F4" s="76"/>
      <c r="G4" s="100"/>
      <c r="H4" s="97"/>
      <c r="I4" s="97"/>
      <c r="J4" s="89"/>
      <c r="K4" s="90"/>
    </row>
    <row r="5" spans="1:11" ht="25.5" customHeight="1" x14ac:dyDescent="0.25">
      <c r="A5" s="70" t="s">
        <v>30</v>
      </c>
      <c r="B5" s="34" t="s">
        <v>14</v>
      </c>
      <c r="C5" s="35" t="s">
        <v>15</v>
      </c>
      <c r="D5" s="36" t="s">
        <v>16</v>
      </c>
      <c r="E5" s="36" t="s">
        <v>17</v>
      </c>
      <c r="F5" s="35" t="s">
        <v>18</v>
      </c>
      <c r="G5" s="37">
        <v>46087</v>
      </c>
      <c r="H5" s="38">
        <v>46090</v>
      </c>
      <c r="I5" s="39"/>
      <c r="J5" s="73"/>
      <c r="K5" s="74"/>
    </row>
    <row r="6" spans="1:11" ht="48" customHeight="1" x14ac:dyDescent="0.25">
      <c r="A6" s="71"/>
      <c r="B6" s="91" t="s">
        <v>19</v>
      </c>
      <c r="C6" s="3" t="s">
        <v>20</v>
      </c>
      <c r="D6" s="4" t="s">
        <v>21</v>
      </c>
      <c r="E6" s="4" t="s">
        <v>22</v>
      </c>
      <c r="F6" s="3" t="s">
        <v>23</v>
      </c>
      <c r="G6" s="5">
        <v>46092</v>
      </c>
      <c r="H6" s="6">
        <v>46092</v>
      </c>
      <c r="I6" s="19"/>
      <c r="J6" s="78"/>
      <c r="K6" s="79"/>
    </row>
    <row r="7" spans="1:11" ht="50.25" customHeight="1" x14ac:dyDescent="0.25">
      <c r="A7" s="71"/>
      <c r="B7" s="76"/>
      <c r="C7" s="3" t="s">
        <v>3</v>
      </c>
      <c r="D7" s="4" t="s">
        <v>24</v>
      </c>
      <c r="E7" s="4" t="s">
        <v>25</v>
      </c>
      <c r="F7" s="3" t="s">
        <v>26</v>
      </c>
      <c r="G7" s="5">
        <v>46092</v>
      </c>
      <c r="H7" s="6">
        <v>46094</v>
      </c>
      <c r="I7" s="19"/>
      <c r="J7" s="78"/>
      <c r="K7" s="79"/>
    </row>
    <row r="8" spans="1:11" ht="78" customHeight="1" thickBot="1" x14ac:dyDescent="0.3">
      <c r="A8" s="72"/>
      <c r="B8" s="83"/>
      <c r="C8" s="40" t="s">
        <v>27</v>
      </c>
      <c r="D8" s="41" t="s">
        <v>28</v>
      </c>
      <c r="E8" s="41" t="s">
        <v>135</v>
      </c>
      <c r="F8" s="40" t="s">
        <v>29</v>
      </c>
      <c r="G8" s="42">
        <v>46097</v>
      </c>
      <c r="H8" s="43">
        <v>46098</v>
      </c>
      <c r="I8" s="44"/>
      <c r="J8" s="81"/>
      <c r="K8" s="82"/>
    </row>
    <row r="9" spans="1:11" ht="39" customHeight="1" x14ac:dyDescent="0.25">
      <c r="A9" s="70" t="s">
        <v>50</v>
      </c>
      <c r="B9" s="45" t="s">
        <v>31</v>
      </c>
      <c r="C9" s="66" t="s">
        <v>148</v>
      </c>
      <c r="D9" s="67" t="s">
        <v>149</v>
      </c>
      <c r="E9" s="46" t="s">
        <v>32</v>
      </c>
      <c r="F9" s="45" t="s">
        <v>18</v>
      </c>
      <c r="G9" s="47">
        <v>46098</v>
      </c>
      <c r="H9" s="48">
        <v>46098</v>
      </c>
      <c r="I9" s="39"/>
      <c r="J9" s="73"/>
      <c r="K9" s="74"/>
    </row>
    <row r="10" spans="1:11" ht="26.25" customHeight="1" x14ac:dyDescent="0.25">
      <c r="A10" s="71"/>
      <c r="B10" s="7" t="s">
        <v>33</v>
      </c>
      <c r="C10" s="7" t="s">
        <v>34</v>
      </c>
      <c r="D10" s="8" t="s">
        <v>35</v>
      </c>
      <c r="E10" s="8" t="s">
        <v>36</v>
      </c>
      <c r="F10" s="63" t="s">
        <v>140</v>
      </c>
      <c r="G10" s="9">
        <v>46098</v>
      </c>
      <c r="H10" s="9">
        <v>46104</v>
      </c>
      <c r="I10" s="19"/>
      <c r="J10" s="78"/>
      <c r="K10" s="79"/>
    </row>
    <row r="11" spans="1:11" ht="25.5" customHeight="1" x14ac:dyDescent="0.25">
      <c r="A11" s="71"/>
      <c r="B11" s="10" t="s">
        <v>37</v>
      </c>
      <c r="C11" s="10" t="s">
        <v>38</v>
      </c>
      <c r="D11" s="11" t="s">
        <v>39</v>
      </c>
      <c r="E11" s="11" t="s">
        <v>40</v>
      </c>
      <c r="F11" s="10" t="s">
        <v>18</v>
      </c>
      <c r="G11" s="9">
        <v>46105</v>
      </c>
      <c r="H11" s="16">
        <v>46106</v>
      </c>
      <c r="I11" s="19"/>
      <c r="J11" s="78"/>
      <c r="K11" s="79"/>
    </row>
    <row r="12" spans="1:11" ht="25.5" customHeight="1" x14ac:dyDescent="0.25">
      <c r="A12" s="71"/>
      <c r="B12" s="75" t="s">
        <v>41</v>
      </c>
      <c r="C12" s="10" t="s">
        <v>3</v>
      </c>
      <c r="D12" s="11" t="s">
        <v>42</v>
      </c>
      <c r="E12" s="18" t="s">
        <v>150</v>
      </c>
      <c r="F12" s="17" t="s">
        <v>141</v>
      </c>
      <c r="G12" s="15">
        <v>46107</v>
      </c>
      <c r="H12" s="15">
        <v>45748</v>
      </c>
      <c r="I12" s="19"/>
      <c r="J12" s="78"/>
      <c r="K12" s="79"/>
    </row>
    <row r="13" spans="1:11" ht="51" customHeight="1" x14ac:dyDescent="0.25">
      <c r="A13" s="71"/>
      <c r="B13" s="77"/>
      <c r="C13" s="10" t="s">
        <v>27</v>
      </c>
      <c r="D13" s="11" t="s">
        <v>43</v>
      </c>
      <c r="E13" s="11" t="s">
        <v>44</v>
      </c>
      <c r="F13" s="10" t="s">
        <v>45</v>
      </c>
      <c r="G13" s="15">
        <v>45746</v>
      </c>
      <c r="H13" s="15">
        <v>46120</v>
      </c>
      <c r="I13" s="19"/>
      <c r="J13" s="78"/>
      <c r="K13" s="79"/>
    </row>
    <row r="14" spans="1:11" ht="63.75" customHeight="1" x14ac:dyDescent="0.25">
      <c r="A14" s="71"/>
      <c r="B14" s="75" t="s">
        <v>46</v>
      </c>
      <c r="C14" s="20" t="s">
        <v>3</v>
      </c>
      <c r="D14" s="21" t="s">
        <v>47</v>
      </c>
      <c r="E14" s="21" t="s">
        <v>48</v>
      </c>
      <c r="F14" s="20" t="s">
        <v>125</v>
      </c>
      <c r="G14" s="22">
        <v>46104</v>
      </c>
      <c r="H14" s="22">
        <v>46111</v>
      </c>
      <c r="I14" s="2"/>
      <c r="J14" s="78"/>
      <c r="K14" s="79"/>
    </row>
    <row r="15" spans="1:11" ht="63.75" customHeight="1" x14ac:dyDescent="0.25">
      <c r="A15" s="71"/>
      <c r="B15" s="76"/>
      <c r="C15" s="64" t="s">
        <v>4</v>
      </c>
      <c r="D15" s="23" t="s">
        <v>142</v>
      </c>
      <c r="E15" s="23" t="s">
        <v>136</v>
      </c>
      <c r="F15" s="20" t="s">
        <v>125</v>
      </c>
      <c r="G15" s="22">
        <v>46111</v>
      </c>
      <c r="H15" s="22">
        <v>46127</v>
      </c>
      <c r="I15" s="2"/>
      <c r="J15" s="84"/>
      <c r="K15" s="85"/>
    </row>
    <row r="16" spans="1:11" ht="61.5" customHeight="1" x14ac:dyDescent="0.25">
      <c r="A16" s="71"/>
      <c r="B16" s="76"/>
      <c r="C16" s="21" t="s">
        <v>122</v>
      </c>
      <c r="D16" s="23" t="s">
        <v>143</v>
      </c>
      <c r="E16" s="21" t="s">
        <v>137</v>
      </c>
      <c r="F16" s="20" t="s">
        <v>124</v>
      </c>
      <c r="G16" s="22">
        <v>46119</v>
      </c>
      <c r="H16" s="22">
        <v>46122</v>
      </c>
      <c r="I16" s="2"/>
      <c r="J16" s="84"/>
      <c r="K16" s="86"/>
    </row>
    <row r="17" spans="1:11" ht="25.5" customHeight="1" x14ac:dyDescent="0.25">
      <c r="A17" s="71"/>
      <c r="B17" s="76"/>
      <c r="C17" s="21" t="s">
        <v>123</v>
      </c>
      <c r="D17" s="21" t="s">
        <v>121</v>
      </c>
      <c r="E17" s="21" t="s">
        <v>138</v>
      </c>
      <c r="F17" s="20" t="s">
        <v>124</v>
      </c>
      <c r="G17" s="24">
        <v>46126</v>
      </c>
      <c r="H17" s="24">
        <v>46128</v>
      </c>
      <c r="I17" s="2"/>
      <c r="J17" s="78"/>
      <c r="K17" s="79"/>
    </row>
    <row r="18" spans="1:11" ht="25.5" customHeight="1" x14ac:dyDescent="0.25">
      <c r="A18" s="71"/>
      <c r="B18" s="76"/>
      <c r="C18" s="20" t="s">
        <v>128</v>
      </c>
      <c r="D18" s="21" t="s">
        <v>126</v>
      </c>
      <c r="E18" s="21" t="s">
        <v>127</v>
      </c>
      <c r="F18" s="20" t="s">
        <v>124</v>
      </c>
      <c r="G18" s="24">
        <v>46129</v>
      </c>
      <c r="H18" s="24">
        <v>46132</v>
      </c>
      <c r="I18" s="2"/>
      <c r="J18" s="14"/>
      <c r="K18" s="29"/>
    </row>
    <row r="19" spans="1:11" ht="60" customHeight="1" thickBot="1" x14ac:dyDescent="0.3">
      <c r="A19" s="72"/>
      <c r="B19" s="83"/>
      <c r="C19" s="30" t="s">
        <v>129</v>
      </c>
      <c r="D19" s="31" t="s">
        <v>130</v>
      </c>
      <c r="E19" s="31" t="s">
        <v>131</v>
      </c>
      <c r="F19" s="30" t="s">
        <v>132</v>
      </c>
      <c r="G19" s="32">
        <v>46136</v>
      </c>
      <c r="H19" s="32">
        <v>46133</v>
      </c>
      <c r="I19" s="33"/>
      <c r="J19" s="81"/>
      <c r="K19" s="82"/>
    </row>
    <row r="20" spans="1:11" ht="63.75" customHeight="1" x14ac:dyDescent="0.25">
      <c r="A20" s="70" t="s">
        <v>75</v>
      </c>
      <c r="B20" s="49" t="s">
        <v>51</v>
      </c>
      <c r="C20" s="50" t="s">
        <v>27</v>
      </c>
      <c r="D20" s="51" t="s">
        <v>52</v>
      </c>
      <c r="E20" s="51" t="s">
        <v>53</v>
      </c>
      <c r="F20" s="50" t="s">
        <v>54</v>
      </c>
      <c r="G20" s="52">
        <v>46133</v>
      </c>
      <c r="H20" s="52">
        <v>46139</v>
      </c>
      <c r="I20" s="53"/>
      <c r="J20" s="73"/>
      <c r="K20" s="74"/>
    </row>
    <row r="21" spans="1:11" ht="25.5" customHeight="1" x14ac:dyDescent="0.25">
      <c r="A21" s="71"/>
      <c r="B21" s="75" t="s">
        <v>55</v>
      </c>
      <c r="C21" s="20" t="s">
        <v>56</v>
      </c>
      <c r="D21" s="21" t="s">
        <v>57</v>
      </c>
      <c r="E21" s="21" t="s">
        <v>58</v>
      </c>
      <c r="F21" s="20" t="s">
        <v>26</v>
      </c>
      <c r="G21" s="22">
        <v>45757</v>
      </c>
      <c r="H21" s="22">
        <v>45757</v>
      </c>
      <c r="I21" s="5"/>
      <c r="J21" s="78"/>
      <c r="K21" s="79"/>
    </row>
    <row r="22" spans="1:11" ht="25.5" customHeight="1" x14ac:dyDescent="0.25">
      <c r="A22" s="71"/>
      <c r="B22" s="76"/>
      <c r="C22" s="20" t="s">
        <v>133</v>
      </c>
      <c r="D22" s="21" t="s">
        <v>59</v>
      </c>
      <c r="E22" s="21" t="s">
        <v>60</v>
      </c>
      <c r="F22" s="20" t="s">
        <v>26</v>
      </c>
      <c r="G22" s="22">
        <v>46120</v>
      </c>
      <c r="H22" s="22">
        <v>46121</v>
      </c>
      <c r="I22" s="5"/>
      <c r="J22" s="78"/>
      <c r="K22" s="79"/>
    </row>
    <row r="23" spans="1:11" ht="15.75" customHeight="1" x14ac:dyDescent="0.25">
      <c r="A23" s="71"/>
      <c r="B23" s="76"/>
      <c r="C23" s="20" t="s">
        <v>2</v>
      </c>
      <c r="D23" s="21" t="s">
        <v>61</v>
      </c>
      <c r="E23" s="21" t="s">
        <v>62</v>
      </c>
      <c r="F23" s="20" t="s">
        <v>26</v>
      </c>
      <c r="G23" s="22">
        <v>46122</v>
      </c>
      <c r="H23" s="22">
        <v>46122</v>
      </c>
      <c r="I23" s="5"/>
      <c r="J23" s="78"/>
      <c r="K23" s="79"/>
    </row>
    <row r="24" spans="1:11" ht="38.25" customHeight="1" x14ac:dyDescent="0.25">
      <c r="A24" s="71"/>
      <c r="B24" s="76"/>
      <c r="C24" s="20" t="s">
        <v>27</v>
      </c>
      <c r="D24" s="21" t="s">
        <v>63</v>
      </c>
      <c r="E24" s="21" t="s">
        <v>64</v>
      </c>
      <c r="F24" s="20" t="s">
        <v>65</v>
      </c>
      <c r="G24" s="22">
        <v>46121</v>
      </c>
      <c r="H24" s="22">
        <v>46122</v>
      </c>
      <c r="I24" s="2"/>
      <c r="J24" s="78"/>
      <c r="K24" s="79"/>
    </row>
    <row r="25" spans="1:11" ht="25.5" customHeight="1" x14ac:dyDescent="0.25">
      <c r="A25" s="71"/>
      <c r="B25" s="77"/>
      <c r="C25" s="64" t="s">
        <v>144</v>
      </c>
      <c r="D25" s="21" t="s">
        <v>66</v>
      </c>
      <c r="E25" s="23" t="s">
        <v>147</v>
      </c>
      <c r="F25" s="64" t="s">
        <v>145</v>
      </c>
      <c r="G25" s="22">
        <v>46129</v>
      </c>
      <c r="H25" s="22">
        <v>45768</v>
      </c>
      <c r="I25" s="2"/>
      <c r="J25" s="80"/>
      <c r="K25" s="79"/>
    </row>
    <row r="26" spans="1:11" ht="51" customHeight="1" x14ac:dyDescent="0.25">
      <c r="A26" s="71"/>
      <c r="B26" s="75" t="s">
        <v>67</v>
      </c>
      <c r="C26" s="25" t="s">
        <v>71</v>
      </c>
      <c r="D26" s="4" t="s">
        <v>68</v>
      </c>
      <c r="E26" s="4" t="s">
        <v>69</v>
      </c>
      <c r="F26" s="3" t="s">
        <v>70</v>
      </c>
      <c r="G26" s="6">
        <v>46129</v>
      </c>
      <c r="H26" s="6">
        <v>46136</v>
      </c>
      <c r="I26" s="2"/>
      <c r="J26" s="78"/>
      <c r="K26" s="79"/>
    </row>
    <row r="27" spans="1:11" ht="25.5" customHeight="1" x14ac:dyDescent="0.25">
      <c r="A27" s="71"/>
      <c r="B27" s="77"/>
      <c r="C27" s="25" t="s">
        <v>71</v>
      </c>
      <c r="D27" s="26" t="s">
        <v>72</v>
      </c>
      <c r="E27" s="26" t="s">
        <v>72</v>
      </c>
      <c r="F27" s="27" t="s">
        <v>134</v>
      </c>
      <c r="G27" s="28">
        <v>46139</v>
      </c>
      <c r="H27" s="28">
        <v>46139</v>
      </c>
      <c r="I27" s="2"/>
      <c r="J27" s="78"/>
      <c r="K27" s="79"/>
    </row>
    <row r="28" spans="1:11" ht="54" customHeight="1" thickBot="1" x14ac:dyDescent="0.3">
      <c r="A28" s="72"/>
      <c r="B28" s="54" t="s">
        <v>73</v>
      </c>
      <c r="C28" s="30" t="s">
        <v>49</v>
      </c>
      <c r="D28" s="55" t="s">
        <v>139</v>
      </c>
      <c r="E28" s="31" t="s">
        <v>74</v>
      </c>
      <c r="F28" s="30" t="s">
        <v>26</v>
      </c>
      <c r="G28" s="32">
        <v>46139</v>
      </c>
      <c r="H28" s="32">
        <v>46155</v>
      </c>
      <c r="I28" s="33"/>
      <c r="J28" s="81"/>
      <c r="K28" s="82"/>
    </row>
    <row r="29" spans="1:11" ht="39" customHeight="1" thickBot="1" x14ac:dyDescent="0.3">
      <c r="A29" s="56" t="s">
        <v>80</v>
      </c>
      <c r="B29" s="57" t="s">
        <v>76</v>
      </c>
      <c r="C29" s="58" t="s">
        <v>3</v>
      </c>
      <c r="D29" s="59" t="s">
        <v>77</v>
      </c>
      <c r="E29" s="59" t="s">
        <v>78</v>
      </c>
      <c r="F29" s="58" t="s">
        <v>79</v>
      </c>
      <c r="G29" s="61">
        <v>45791</v>
      </c>
      <c r="H29" s="60">
        <v>45792</v>
      </c>
      <c r="I29" s="62"/>
      <c r="J29" s="68"/>
      <c r="K29" s="69"/>
    </row>
    <row r="30" spans="1:11" ht="15.75" customHeight="1" x14ac:dyDescent="0.25"/>
    <row r="31" spans="1:11" ht="15.75" customHeight="1" x14ac:dyDescent="0.25"/>
    <row r="32" spans="1:1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</sheetData>
  <sheetProtection algorithmName="SHA-512" hashValue="lkNNyAfe7ttmJ4BuGIgCSdnWQs3UuNEqgcbxKAsNTm7dnYiNZg8aXAhfn12KPOwDKn4fEHetsHRNeyqYTR7qTg==" saltValue="mJoy//C3upKMIuKvbGV0Hw==" spinCount="100000" sheet="1" objects="1" scenarios="1"/>
  <mergeCells count="43">
    <mergeCell ref="C1:I1"/>
    <mergeCell ref="A3:A4"/>
    <mergeCell ref="B3:B4"/>
    <mergeCell ref="C3:C4"/>
    <mergeCell ref="D3:D4"/>
    <mergeCell ref="E3:E4"/>
    <mergeCell ref="F3:F4"/>
    <mergeCell ref="I3:I4"/>
    <mergeCell ref="H3:H4"/>
    <mergeCell ref="G3:G4"/>
    <mergeCell ref="J3:K4"/>
    <mergeCell ref="A5:A8"/>
    <mergeCell ref="J5:K5"/>
    <mergeCell ref="B6:B8"/>
    <mergeCell ref="J6:K6"/>
    <mergeCell ref="J7:K7"/>
    <mergeCell ref="J8:K8"/>
    <mergeCell ref="A9:A19"/>
    <mergeCell ref="J9:K9"/>
    <mergeCell ref="J10:K10"/>
    <mergeCell ref="J11:K11"/>
    <mergeCell ref="B12:B13"/>
    <mergeCell ref="J12:K12"/>
    <mergeCell ref="J13:K13"/>
    <mergeCell ref="B14:B19"/>
    <mergeCell ref="J14:K14"/>
    <mergeCell ref="J15:K15"/>
    <mergeCell ref="J16:K16"/>
    <mergeCell ref="J17:K17"/>
    <mergeCell ref="J19:K19"/>
    <mergeCell ref="J29:K29"/>
    <mergeCell ref="A20:A28"/>
    <mergeCell ref="J20:K20"/>
    <mergeCell ref="B21:B25"/>
    <mergeCell ref="J21:K21"/>
    <mergeCell ref="J22:K22"/>
    <mergeCell ref="J23:K23"/>
    <mergeCell ref="J24:K24"/>
    <mergeCell ref="J25:K25"/>
    <mergeCell ref="B26:B27"/>
    <mergeCell ref="J26:K26"/>
    <mergeCell ref="J27:K27"/>
    <mergeCell ref="J28:K28"/>
  </mergeCells>
  <pageMargins left="0.7" right="0.7" top="0.75" bottom="0.75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E17:E1000"/>
  <sheetViews>
    <sheetView workbookViewId="0"/>
  </sheetViews>
  <sheetFormatPr baseColWidth="10" defaultColWidth="14.42578125" defaultRowHeight="15" customHeight="1" x14ac:dyDescent="0.25"/>
  <cols>
    <col min="1" max="26" width="10" customWidth="1"/>
  </cols>
  <sheetData>
    <row r="17" spans="5:5" x14ac:dyDescent="0.25">
      <c r="E17" s="12">
        <v>4.7</v>
      </c>
    </row>
    <row r="18" spans="5:5" x14ac:dyDescent="0.25">
      <c r="E18" s="12">
        <f>E17*0.27</f>
        <v>1.2690000000000001</v>
      </c>
    </row>
    <row r="21" spans="5:5" ht="15.75" customHeight="1" x14ac:dyDescent="0.25"/>
    <row r="22" spans="5:5" ht="15.75" customHeight="1" x14ac:dyDescent="0.25"/>
    <row r="23" spans="5:5" ht="15.75" customHeight="1" x14ac:dyDescent="0.25"/>
    <row r="24" spans="5:5" ht="15.75" customHeight="1" x14ac:dyDescent="0.25"/>
    <row r="25" spans="5:5" ht="15.75" customHeight="1" x14ac:dyDescent="0.25"/>
    <row r="26" spans="5:5" ht="15.75" customHeight="1" x14ac:dyDescent="0.25"/>
    <row r="27" spans="5:5" ht="15.75" customHeight="1" x14ac:dyDescent="0.25"/>
    <row r="28" spans="5:5" ht="15.75" customHeight="1" x14ac:dyDescent="0.25"/>
    <row r="29" spans="5:5" ht="15.75" customHeight="1" x14ac:dyDescent="0.25"/>
    <row r="30" spans="5:5" ht="15.75" customHeight="1" x14ac:dyDescent="0.25"/>
    <row r="31" spans="5:5" ht="15.75" customHeight="1" x14ac:dyDescent="0.25"/>
    <row r="32" spans="5:5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EQUIPO RENDICIÓN DE CUENTAS</vt:lpstr>
      <vt:lpstr>CRONOGRAMA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Gutierrez</dc:creator>
  <cp:lastModifiedBy>Dirección de Planificación</cp:lastModifiedBy>
  <dcterms:created xsi:type="dcterms:W3CDTF">2020-01-21T14:21:26Z</dcterms:created>
  <dcterms:modified xsi:type="dcterms:W3CDTF">2026-05-13T21:22:12Z</dcterms:modified>
</cp:coreProperties>
</file>